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3715" windowHeight="10035"/>
  </bookViews>
  <sheets>
    <sheet name="Diagrama Pareto" sheetId="1" r:id="rId1"/>
  </sheets>
  <calcPr calcId="145621"/>
</workbook>
</file>

<file path=xl/calcChain.xml><?xml version="1.0" encoding="utf-8"?>
<calcChain xmlns="http://schemas.openxmlformats.org/spreadsheetml/2006/main">
  <c r="C13" i="1" l="1"/>
  <c r="D9" i="1" s="1"/>
  <c r="D8" i="1" l="1"/>
  <c r="D10" i="1"/>
  <c r="D6" i="1"/>
  <c r="D11" i="1"/>
  <c r="D7" i="1"/>
  <c r="D13" i="1" s="1"/>
  <c r="D12" i="1"/>
  <c r="E6" i="1"/>
  <c r="E7" i="1" l="1"/>
  <c r="E8" i="1" s="1"/>
  <c r="E9" i="1" s="1"/>
  <c r="E10" i="1" s="1"/>
  <c r="E11" i="1" s="1"/>
  <c r="E12" i="1" s="1"/>
</calcChain>
</file>

<file path=xl/sharedStrings.xml><?xml version="1.0" encoding="utf-8"?>
<sst xmlns="http://schemas.openxmlformats.org/spreadsheetml/2006/main" count="16" uniqueCount="16">
  <si>
    <t>Impresoras</t>
  </si>
  <si>
    <t>Portátiles</t>
  </si>
  <si>
    <t>Blackberries</t>
  </si>
  <si>
    <t>Teclados</t>
  </si>
  <si>
    <t>Ms Office</t>
  </si>
  <si>
    <t>Windows XP</t>
  </si>
  <si>
    <t>iPhone</t>
  </si>
  <si>
    <t>TOTAL</t>
  </si>
  <si>
    <t>Valores</t>
  </si>
  <si>
    <t>Porcentaje</t>
  </si>
  <si>
    <t>Acum. %</t>
  </si>
  <si>
    <t>EJEMPLO DE DIAGRAMA DE PARETO</t>
  </si>
  <si>
    <t>Author. jrvila@insags.com - 2014</t>
  </si>
  <si>
    <t>EJEMPLO DE SEGUIMIENTO Y MEJORA PARA EL SOPORTE AL PUESTO</t>
  </si>
  <si>
    <t>Datos Ficticios</t>
  </si>
  <si>
    <t>Categorías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</si>
</sst>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color theme="0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9" fontId="3" fillId="0" borderId="0" xfId="1" applyFont="1" applyAlignment="1">
      <alignment horizontal="center"/>
    </xf>
    <xf numFmtId="9" fontId="3" fillId="0" borderId="0" xfId="0" applyNumberFormat="1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horizontal="left" indent="1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right" vertical="top"/>
    </xf>
    <xf numFmtId="0" fontId="4" fillId="0" borderId="0" xfId="0" applyFont="1" applyAlignment="1">
      <alignment horizontal="left" indent="6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'Diagrama Pareto'!$C$5</c:f>
              <c:strCache>
                <c:ptCount val="1"/>
                <c:pt idx="0">
                  <c:v>Valores</c:v>
                </c:pt>
              </c:strCache>
            </c:strRef>
          </c:tx>
          <c:spPr>
            <a:solidFill>
              <a:schemeClr val="accent1"/>
            </a:solidFill>
          </c:spPr>
          <c:invertIfNegative val="0"/>
          <c:cat>
            <c:strRef>
              <c:f>'Diagrama Pareto'!$B$6:$B$12</c:f>
              <c:strCache>
                <c:ptCount val="7"/>
                <c:pt idx="0">
                  <c:v>Impresoras</c:v>
                </c:pt>
                <c:pt idx="1">
                  <c:v>Portátiles</c:v>
                </c:pt>
                <c:pt idx="2">
                  <c:v>Blackberries</c:v>
                </c:pt>
                <c:pt idx="3">
                  <c:v>Windows XP</c:v>
                </c:pt>
                <c:pt idx="4">
                  <c:v>Ms Office</c:v>
                </c:pt>
                <c:pt idx="5">
                  <c:v>Teclados</c:v>
                </c:pt>
                <c:pt idx="6">
                  <c:v>iPhone</c:v>
                </c:pt>
              </c:strCache>
            </c:strRef>
          </c:cat>
          <c:val>
            <c:numRef>
              <c:f>'Diagrama Pareto'!$C$6:$C$12</c:f>
              <c:numCache>
                <c:formatCode>General</c:formatCode>
                <c:ptCount val="7"/>
                <c:pt idx="0">
                  <c:v>123</c:v>
                </c:pt>
                <c:pt idx="1">
                  <c:v>98</c:v>
                </c:pt>
                <c:pt idx="2">
                  <c:v>75</c:v>
                </c:pt>
                <c:pt idx="3">
                  <c:v>70</c:v>
                </c:pt>
                <c:pt idx="4">
                  <c:v>34</c:v>
                </c:pt>
                <c:pt idx="5">
                  <c:v>25</c:v>
                </c:pt>
                <c:pt idx="6">
                  <c:v>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8051328"/>
        <c:axId val="164209216"/>
      </c:barChart>
      <c:lineChart>
        <c:grouping val="standard"/>
        <c:varyColors val="0"/>
        <c:ser>
          <c:idx val="1"/>
          <c:order val="1"/>
          <c:tx>
            <c:strRef>
              <c:f>'Diagrama Pareto'!$E$5</c:f>
              <c:strCache>
                <c:ptCount val="1"/>
                <c:pt idx="0">
                  <c:v>Acum. %</c:v>
                </c:pt>
              </c:strCache>
            </c:strRef>
          </c:tx>
          <c:marker>
            <c:symbol val="circle"/>
            <c:size val="5"/>
            <c:spPr>
              <a:solidFill>
                <a:schemeClr val="accent2"/>
              </a:solidFill>
            </c:spPr>
          </c:marker>
          <c:cat>
            <c:strRef>
              <c:f>'Diagrama Pareto'!$B$6:$B$12</c:f>
              <c:strCache>
                <c:ptCount val="7"/>
                <c:pt idx="0">
                  <c:v>Impresoras</c:v>
                </c:pt>
                <c:pt idx="1">
                  <c:v>Portátiles</c:v>
                </c:pt>
                <c:pt idx="2">
                  <c:v>Blackberries</c:v>
                </c:pt>
                <c:pt idx="3">
                  <c:v>Windows XP</c:v>
                </c:pt>
                <c:pt idx="4">
                  <c:v>Ms Office</c:v>
                </c:pt>
                <c:pt idx="5">
                  <c:v>Teclados</c:v>
                </c:pt>
                <c:pt idx="6">
                  <c:v>iPhone</c:v>
                </c:pt>
              </c:strCache>
            </c:strRef>
          </c:cat>
          <c:val>
            <c:numRef>
              <c:f>'Diagrama Pareto'!$E$6:$E$12</c:f>
              <c:numCache>
                <c:formatCode>0%</c:formatCode>
                <c:ptCount val="7"/>
                <c:pt idx="0">
                  <c:v>0.28275862068965518</c:v>
                </c:pt>
                <c:pt idx="1">
                  <c:v>0.50804597701149423</c:v>
                </c:pt>
                <c:pt idx="2">
                  <c:v>0.68045977011494252</c:v>
                </c:pt>
                <c:pt idx="3">
                  <c:v>0.8413793103448276</c:v>
                </c:pt>
                <c:pt idx="4">
                  <c:v>0.91954022988505746</c:v>
                </c:pt>
                <c:pt idx="5">
                  <c:v>0.97701149425287359</c:v>
                </c:pt>
                <c:pt idx="6">
                  <c:v>1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9627648"/>
        <c:axId val="181309376"/>
      </c:lineChart>
      <c:catAx>
        <c:axId val="78051328"/>
        <c:scaling>
          <c:orientation val="minMax"/>
        </c:scaling>
        <c:delete val="0"/>
        <c:axPos val="b"/>
        <c:majorTickMark val="out"/>
        <c:minorTickMark val="none"/>
        <c:tickLblPos val="nextTo"/>
        <c:crossAx val="164209216"/>
        <c:crosses val="autoZero"/>
        <c:auto val="1"/>
        <c:lblAlgn val="ctr"/>
        <c:lblOffset val="100"/>
        <c:noMultiLvlLbl val="0"/>
      </c:catAx>
      <c:valAx>
        <c:axId val="1642092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8051328"/>
        <c:crosses val="autoZero"/>
        <c:crossBetween val="between"/>
      </c:valAx>
      <c:valAx>
        <c:axId val="181309376"/>
        <c:scaling>
          <c:orientation val="minMax"/>
          <c:max val="1"/>
        </c:scaling>
        <c:delete val="0"/>
        <c:axPos val="r"/>
        <c:numFmt formatCode="0%" sourceLinked="1"/>
        <c:majorTickMark val="out"/>
        <c:minorTickMark val="none"/>
        <c:tickLblPos val="nextTo"/>
        <c:crossAx val="169627648"/>
        <c:crosses val="max"/>
        <c:crossBetween val="between"/>
      </c:valAx>
      <c:catAx>
        <c:axId val="169627648"/>
        <c:scaling>
          <c:orientation val="minMax"/>
        </c:scaling>
        <c:delete val="1"/>
        <c:axPos val="b"/>
        <c:majorTickMark val="out"/>
        <c:minorTickMark val="none"/>
        <c:tickLblPos val="nextTo"/>
        <c:crossAx val="181309376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79390244969378843"/>
          <c:y val="0.30980132691746864"/>
          <c:w val="0.19891721772764676"/>
          <c:h val="0.16743438320209975"/>
        </c:manualLayout>
      </c:layout>
      <c:overlay val="0"/>
    </c:legend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409575</xdr:colOff>
      <xdr:row>4</xdr:row>
      <xdr:rowOff>23812</xdr:rowOff>
    </xdr:from>
    <xdr:to>
      <xdr:col>11</xdr:col>
      <xdr:colOff>0</xdr:colOff>
      <xdr:row>22</xdr:row>
      <xdr:rowOff>23812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4"/>
  <sheetViews>
    <sheetView showGridLines="0" tabSelected="1" workbookViewId="0">
      <selection activeCell="L26" sqref="L26"/>
    </sheetView>
  </sheetViews>
  <sheetFormatPr baseColWidth="10" defaultRowHeight="12" x14ac:dyDescent="0.2"/>
  <cols>
    <col min="1" max="1" width="11.42578125" style="1"/>
    <col min="2" max="2" width="10.7109375" style="1" bestFit="1" customWidth="1"/>
    <col min="3" max="3" width="7.85546875" style="1" customWidth="1"/>
    <col min="4" max="4" width="9.140625" style="1" bestFit="1" customWidth="1"/>
    <col min="5" max="5" width="7.28515625" style="1" bestFit="1" customWidth="1"/>
    <col min="6" max="16384" width="11.42578125" style="1"/>
  </cols>
  <sheetData>
    <row r="2" spans="2:11" ht="29.25" customHeight="1" x14ac:dyDescent="0.2">
      <c r="B2" s="10" t="s">
        <v>13</v>
      </c>
      <c r="C2" s="10"/>
      <c r="D2" s="10"/>
      <c r="E2" s="10"/>
      <c r="F2" s="10"/>
      <c r="G2" s="10"/>
      <c r="H2" s="10"/>
      <c r="I2" s="10"/>
      <c r="J2" s="10"/>
      <c r="K2" s="10"/>
    </row>
    <row r="3" spans="2:11" x14ac:dyDescent="0.2">
      <c r="K3" s="11" t="s">
        <v>14</v>
      </c>
    </row>
    <row r="4" spans="2:11" x14ac:dyDescent="0.2">
      <c r="G4" s="12" t="s">
        <v>11</v>
      </c>
      <c r="H4" s="12"/>
      <c r="I4" s="12"/>
      <c r="J4" s="12"/>
    </row>
    <row r="5" spans="2:11" x14ac:dyDescent="0.2">
      <c r="B5" s="8" t="s">
        <v>15</v>
      </c>
      <c r="C5" s="8" t="s">
        <v>8</v>
      </c>
      <c r="D5" s="8" t="s">
        <v>9</v>
      </c>
      <c r="E5" s="8" t="s">
        <v>10</v>
      </c>
    </row>
    <row r="6" spans="2:11" x14ac:dyDescent="0.2">
      <c r="B6" s="5" t="s">
        <v>0</v>
      </c>
      <c r="C6" s="2">
        <v>123</v>
      </c>
      <c r="D6" s="3">
        <f>C6/$C$13</f>
        <v>0.28275862068965518</v>
      </c>
      <c r="E6" s="4">
        <f>D6</f>
        <v>0.28275862068965518</v>
      </c>
    </row>
    <row r="7" spans="2:11" x14ac:dyDescent="0.2">
      <c r="B7" s="5" t="s">
        <v>1</v>
      </c>
      <c r="C7" s="2">
        <v>98</v>
      </c>
      <c r="D7" s="3">
        <f t="shared" ref="D7:D12" si="0">C7/$C$13</f>
        <v>0.22528735632183908</v>
      </c>
      <c r="E7" s="4">
        <f>E6+D7</f>
        <v>0.50804597701149423</v>
      </c>
    </row>
    <row r="8" spans="2:11" x14ac:dyDescent="0.2">
      <c r="B8" s="5" t="s">
        <v>2</v>
      </c>
      <c r="C8" s="2">
        <v>75</v>
      </c>
      <c r="D8" s="3">
        <f t="shared" si="0"/>
        <v>0.17241379310344829</v>
      </c>
      <c r="E8" s="4">
        <f t="shared" ref="E8:E12" si="1">E7+D8</f>
        <v>0.68045977011494252</v>
      </c>
    </row>
    <row r="9" spans="2:11" x14ac:dyDescent="0.2">
      <c r="B9" s="5" t="s">
        <v>5</v>
      </c>
      <c r="C9" s="2">
        <v>70</v>
      </c>
      <c r="D9" s="3">
        <f t="shared" si="0"/>
        <v>0.16091954022988506</v>
      </c>
      <c r="E9" s="4">
        <f t="shared" si="1"/>
        <v>0.8413793103448276</v>
      </c>
    </row>
    <row r="10" spans="2:11" x14ac:dyDescent="0.2">
      <c r="B10" s="5" t="s">
        <v>4</v>
      </c>
      <c r="C10" s="2">
        <v>34</v>
      </c>
      <c r="D10" s="3">
        <f t="shared" si="0"/>
        <v>7.8160919540229884E-2</v>
      </c>
      <c r="E10" s="4">
        <f t="shared" si="1"/>
        <v>0.91954022988505746</v>
      </c>
    </row>
    <row r="11" spans="2:11" x14ac:dyDescent="0.2">
      <c r="B11" s="5" t="s">
        <v>3</v>
      </c>
      <c r="C11" s="2">
        <v>25</v>
      </c>
      <c r="D11" s="3">
        <f t="shared" si="0"/>
        <v>5.7471264367816091E-2</v>
      </c>
      <c r="E11" s="4">
        <f t="shared" si="1"/>
        <v>0.97701149425287359</v>
      </c>
    </row>
    <row r="12" spans="2:11" x14ac:dyDescent="0.2">
      <c r="B12" s="5" t="s">
        <v>6</v>
      </c>
      <c r="C12" s="2">
        <v>10</v>
      </c>
      <c r="D12" s="3">
        <f t="shared" si="0"/>
        <v>2.2988505747126436E-2</v>
      </c>
      <c r="E12" s="4">
        <f t="shared" si="1"/>
        <v>1</v>
      </c>
    </row>
    <row r="13" spans="2:11" x14ac:dyDescent="0.2">
      <c r="B13" s="6" t="s">
        <v>7</v>
      </c>
      <c r="C13" s="2">
        <f>SUM(C6:C12)</f>
        <v>435</v>
      </c>
      <c r="D13" s="3">
        <f>SUM(D6:D12)</f>
        <v>1</v>
      </c>
      <c r="E13" s="2"/>
    </row>
    <row r="23" spans="4:9" x14ac:dyDescent="0.2">
      <c r="D23" s="7"/>
      <c r="I23" s="7"/>
    </row>
    <row r="24" spans="4:9" ht="15" customHeight="1" x14ac:dyDescent="0.2">
      <c r="E24" s="9" t="s">
        <v>12</v>
      </c>
      <c r="F24" s="9"/>
      <c r="G24" s="9"/>
      <c r="H24" s="9"/>
    </row>
  </sheetData>
  <mergeCells count="3">
    <mergeCell ref="G4:J4"/>
    <mergeCell ref="E24:H24"/>
    <mergeCell ref="B2:K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Diagrama Pareto</vt:lpstr>
    </vt:vector>
  </TitlesOfParts>
  <Company>Ingeniería de Software Avanzado S.A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Default</dc:creator>
  <cp:lastModifiedBy>Default</cp:lastModifiedBy>
  <dcterms:created xsi:type="dcterms:W3CDTF">2014-04-09T17:12:23Z</dcterms:created>
  <dcterms:modified xsi:type="dcterms:W3CDTF">2014-04-09T17:52:21Z</dcterms:modified>
</cp:coreProperties>
</file>